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Ցանկ" sheetId="2" r:id="rId1"/>
  </sheets>
  <calcPr calcId="152511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<sst xmlns="http://schemas.openxmlformats.org/spreadsheetml/2006/main" count="77" uniqueCount="77">
  <si>
    <t>ՀՎՀՀ</t>
  </si>
  <si>
    <t xml:space="preserve">Կազմակերպության 
անվանում
</t>
  </si>
  <si>
    <t>ՀՀ</t>
  </si>
  <si>
    <t>Ցանկ
Առանց համապատասխան հաշվարկային փաստաթղթեր դուրս գրելու ապրանքների տեղափոխման կամ մատակարարման  դեպքեր</t>
  </si>
  <si>
    <t>02239224</t>
  </si>
  <si>
    <t>«Կ.ԹՈՒՄԱՆՅԱՆ» ԳՐԱՏՈՒՆ ՍՊԸ</t>
  </si>
  <si>
    <t>57255042</t>
  </si>
  <si>
    <t>86877399</t>
  </si>
  <si>
    <t>27961264</t>
  </si>
  <si>
    <t>04240066</t>
  </si>
  <si>
    <t>«ԱՐՄ-ԼԻ» ՍՊԸ</t>
  </si>
  <si>
    <t>02280567</t>
  </si>
  <si>
    <t>«ՖԱՎՈՐԻՏ 19» ՍՊԸ</t>
  </si>
  <si>
    <t>01844179</t>
  </si>
  <si>
    <t>00918254</t>
  </si>
  <si>
    <t>«ՌԵԿԱ» ՍՊԸ</t>
  </si>
  <si>
    <t>00006487</t>
  </si>
  <si>
    <t>«ԱԹԵՆՔ» ՍՊԸ</t>
  </si>
  <si>
    <t>03548656</t>
  </si>
  <si>
    <t>«ՆԱԻՐԻ ԼԵՆԴ» ՍՊԸ</t>
  </si>
  <si>
    <t>04704567</t>
  </si>
  <si>
    <t>ԷՋՄԻԱԾՆԻ «ՇԻՆԱՆՅՈՒԹԵՐ» ԲԲԸ</t>
  </si>
  <si>
    <t>02263277</t>
  </si>
  <si>
    <t>«ԷԼԻՏ ԴԵԼՅՈՒՔՍ» ՍՊԸ</t>
  </si>
  <si>
    <t>01815543</t>
  </si>
  <si>
    <t>«ԴՈՒՍՏՐ ՄԱՐԻԱՆՆԱ» ՍՊԸ</t>
  </si>
  <si>
    <t>00909933</t>
  </si>
  <si>
    <t>«ՆԱՏՈՒՐԱԼ ՉԻԶ» ՍՊԸ</t>
  </si>
  <si>
    <t>00533884</t>
  </si>
  <si>
    <t>03564083</t>
  </si>
  <si>
    <t>«ՍՄԱՅԼ ՍՎԻԹ» ՍՊԸ</t>
  </si>
  <si>
    <t>00878919</t>
  </si>
  <si>
    <t>08258445</t>
  </si>
  <si>
    <t>04412776</t>
  </si>
  <si>
    <t>01566434</t>
  </si>
  <si>
    <t>«ՅՈՒՆԻՓԵՔ» ՍՊԸ</t>
  </si>
  <si>
    <t>00081589</t>
  </si>
  <si>
    <t>«ՌԵՎԱՆՇՇԻՆ» ՍՊԸ</t>
  </si>
  <si>
    <t>02304648</t>
  </si>
  <si>
    <t>20151735</t>
  </si>
  <si>
    <t>01267417</t>
  </si>
  <si>
    <t>00240954</t>
  </si>
  <si>
    <t>«Տ.Ա.Մ.-ԳՐԵՅՆ» ՍՊԸ</t>
  </si>
  <si>
    <t>30203408</t>
  </si>
  <si>
    <t>ԱՁ ՎԱՀԱՆ ՂԱՐԻԲՅԱՆ</t>
  </si>
  <si>
    <t>70412748</t>
  </si>
  <si>
    <t>ԱՁ ՇՈՒՇԱՆ ԽԱՉԻԿՅԱՆ</t>
  </si>
  <si>
    <t>32512623</t>
  </si>
  <si>
    <t>35040852</t>
  </si>
  <si>
    <t>01228744</t>
  </si>
  <si>
    <t>«ՀԱՅՐ ԵՎ ՈՐԴԻ ՍԱՄՎԵԼՅԱՆՆԵՐ» ՍՊԸ</t>
  </si>
  <si>
    <t>01043531</t>
  </si>
  <si>
    <t>«ՆԵՎԻՍ» ՍՊԸ</t>
  </si>
  <si>
    <t>01349188</t>
  </si>
  <si>
    <t>67016468</t>
  </si>
  <si>
    <t>01021128</t>
  </si>
  <si>
    <t>«ԴԻ-ԴԻ-ԹՐԵՅԴ» ՍՊԸ</t>
  </si>
  <si>
    <t>04726637</t>
  </si>
  <si>
    <t>ԱՁ ԱՐՏԱԿ ՆԱՀԱՊԵՏՅԱՆ</t>
  </si>
  <si>
    <t>ԱՁ ՌԱՖԱՅԵԼ ՍՈՒԼԹԱՆՅԱՆ</t>
  </si>
  <si>
    <t>ԱՁ ԼԻԱՆԱ ՄԱՐՏԻՐՈՍՅԱՆ</t>
  </si>
  <si>
    <t>«ԼԵՎՈՆ ԸՆԴ ԼԱՌԱ» ՍՊԸ</t>
  </si>
  <si>
    <t>«ԻԼՈՆԱ76» ՍՊԸ</t>
  </si>
  <si>
    <t>«ՍԻԼ-ՄԱԱԶԱ» ՍՊԸ</t>
  </si>
  <si>
    <t>«ՆՈՐՔ ՀՈՄ ՌԻԹԵՅԼ» ՍՊԸ</t>
  </si>
  <si>
    <t>«ՍԻՍ ՆԱՏՈՒՐԱԼ» ՓԲԸ</t>
  </si>
  <si>
    <t>«ՄՈՆՈԼԻՏ 44» ՍՊԸ</t>
  </si>
  <si>
    <t>ԱՁ ԳԱԳԻԿ ՍԱՐԳՍՅԱՆ</t>
  </si>
  <si>
    <t>«ԲԱՍԻՍ» ՍՊԸ</t>
  </si>
  <si>
    <t>«ՎԵՄ ԳՐՈՒՊ» ՍՊԸ</t>
  </si>
  <si>
    <t xml:space="preserve"> ԱՁ ԱՐՏՅՈՄ ՄԵԼԻՔՍԵԹՅԱՆ</t>
  </si>
  <si>
    <t>ԱՁ ՂԵՎՈՆԴ ՀՈՎՀԱՆՆԻՍՅԱՆ</t>
  </si>
  <si>
    <t>«ՕՐԴԵՐՖՈՒԴ» ՍՊԸ</t>
  </si>
  <si>
    <t>ԱՁ ԱՐԹՈՒՐ ԵՂՅԱՆ</t>
  </si>
  <si>
    <r>
      <t xml:space="preserve">ՀՀ հարկային օրենսգրքի 
410 հոդվածով նախատեսված՝ հնարավոր վարչական ակտի գումար
</t>
    </r>
    <r>
      <rPr>
        <b/>
        <i/>
        <sz val="10"/>
        <color theme="1"/>
        <rFont val="GHEA Grapalat"/>
        <family val="3"/>
      </rPr>
      <t>(դրամ)</t>
    </r>
  </si>
  <si>
    <r>
      <t xml:space="preserve">Արձանագրված անփաստաթուղթ  ապրանքի արժեք
</t>
    </r>
    <r>
      <rPr>
        <b/>
        <i/>
        <sz val="10"/>
        <color theme="1"/>
        <rFont val="GHEA Grapalat"/>
        <family val="3"/>
      </rPr>
      <t>(դրամ)</t>
    </r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</si>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</sst>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F2" sqref="F2"/>
    </sheetView>
  </sheetViews>
  <sheetFormatPr defaultRowHeight="16.5" x14ac:dyDescent="0.3"/>
  <cols>
    <col min="1" max="1" width="3.85546875" style="7" bestFit="1" customWidth="1"/>
    <col min="2" max="2" width="11.5703125" style="7" bestFit="1" customWidth="1"/>
    <col min="3" max="3" width="64.140625" style="7" bestFit="1" customWidth="1"/>
    <col min="4" max="4" width="17.5703125" style="8" customWidth="1"/>
    <col min="5" max="5" width="18.85546875" style="8" customWidth="1"/>
    <col min="6" max="6" width="64.5703125" style="6" customWidth="1"/>
    <col min="7" max="16384" width="9.140625" style="6"/>
  </cols>
  <sheetData>
    <row r="1" spans="1:5" ht="60" customHeight="1" thickBot="1" x14ac:dyDescent="0.3">
      <c r="A1" s="15" t="s">
        <v>3</v>
      </c>
      <c r="B1" s="15"/>
      <c r="C1" s="15"/>
      <c r="D1" s="15"/>
      <c r="E1" s="15"/>
    </row>
    <row r="2" spans="1:5" ht="126" customHeight="1" thickBot="1" x14ac:dyDescent="0.3">
      <c r="A2" s="1" t="s">
        <v>2</v>
      </c>
      <c r="B2" s="2" t="s">
        <v>0</v>
      </c>
      <c r="C2" s="3" t="s">
        <v>1</v>
      </c>
      <c r="D2" s="4" t="s">
        <v>75</v>
      </c>
      <c r="E2" s="5" t="s">
        <v>74</v>
      </c>
    </row>
    <row r="3" spans="1:5" s="11" customFormat="1" ht="21" customHeight="1" x14ac:dyDescent="0.25">
      <c r="A3" s="9">
        <v>1</v>
      </c>
      <c r="B3" s="9" t="s">
        <v>4</v>
      </c>
      <c r="C3" s="9" t="s">
        <v>5</v>
      </c>
      <c r="D3" s="10">
        <v>274420</v>
      </c>
      <c r="E3" s="10">
        <v>500000</v>
      </c>
    </row>
    <row r="4" spans="1:5" s="11" customFormat="1" ht="21" customHeight="1" x14ac:dyDescent="0.25">
      <c r="A4" s="12">
        <v>2</v>
      </c>
      <c r="B4" s="12" t="s">
        <v>6</v>
      </c>
      <c r="C4" s="12" t="s">
        <v>58</v>
      </c>
      <c r="D4" s="13">
        <v>62000</v>
      </c>
      <c r="E4" s="13">
        <v>500000</v>
      </c>
    </row>
    <row r="5" spans="1:5" s="11" customFormat="1" ht="21" customHeight="1" x14ac:dyDescent="0.25">
      <c r="A5" s="12">
        <v>3</v>
      </c>
      <c r="B5" s="12" t="s">
        <v>7</v>
      </c>
      <c r="C5" s="12" t="s">
        <v>59</v>
      </c>
      <c r="D5" s="13">
        <v>3040000</v>
      </c>
      <c r="E5" s="13">
        <v>1520000</v>
      </c>
    </row>
    <row r="6" spans="1:5" s="11" customFormat="1" ht="21" customHeight="1" x14ac:dyDescent="0.25">
      <c r="A6" s="9">
        <v>4</v>
      </c>
      <c r="B6" s="12" t="s">
        <v>8</v>
      </c>
      <c r="C6" s="12" t="s">
        <v>60</v>
      </c>
      <c r="D6" s="13">
        <v>107000</v>
      </c>
      <c r="E6" s="13">
        <v>500000</v>
      </c>
    </row>
    <row r="7" spans="1:5" s="11" customFormat="1" ht="21" customHeight="1" x14ac:dyDescent="0.25">
      <c r="A7" s="12">
        <v>5</v>
      </c>
      <c r="B7" s="12" t="s">
        <v>9</v>
      </c>
      <c r="C7" s="12" t="s">
        <v>10</v>
      </c>
      <c r="D7" s="13">
        <v>900000</v>
      </c>
      <c r="E7" s="13">
        <v>500000</v>
      </c>
    </row>
    <row r="8" spans="1:5" s="11" customFormat="1" ht="21" customHeight="1" x14ac:dyDescent="0.25">
      <c r="A8" s="12">
        <v>6</v>
      </c>
      <c r="B8" s="12" t="s">
        <v>11</v>
      </c>
      <c r="C8" s="12" t="s">
        <v>12</v>
      </c>
      <c r="D8" s="13">
        <v>27000</v>
      </c>
      <c r="E8" s="13">
        <v>500000</v>
      </c>
    </row>
    <row r="9" spans="1:5" s="11" customFormat="1" ht="21" customHeight="1" x14ac:dyDescent="0.25">
      <c r="A9" s="9">
        <v>7</v>
      </c>
      <c r="B9" s="12" t="s">
        <v>13</v>
      </c>
      <c r="C9" s="12" t="s">
        <v>61</v>
      </c>
      <c r="D9" s="13">
        <v>55000</v>
      </c>
      <c r="E9" s="13">
        <v>500000</v>
      </c>
    </row>
    <row r="10" spans="1:5" s="11" customFormat="1" ht="21" customHeight="1" x14ac:dyDescent="0.25">
      <c r="A10" s="12">
        <v>8</v>
      </c>
      <c r="B10" s="12" t="s">
        <v>14</v>
      </c>
      <c r="C10" s="12" t="s">
        <v>15</v>
      </c>
      <c r="D10" s="13">
        <v>865000</v>
      </c>
      <c r="E10" s="13">
        <v>2000000</v>
      </c>
    </row>
    <row r="11" spans="1:5" s="11" customFormat="1" ht="21" customHeight="1" x14ac:dyDescent="0.25">
      <c r="A11" s="12">
        <v>9</v>
      </c>
      <c r="B11" s="12" t="s">
        <v>16</v>
      </c>
      <c r="C11" s="12" t="s">
        <v>17</v>
      </c>
      <c r="D11" s="13">
        <v>37200</v>
      </c>
      <c r="E11" s="13">
        <v>500000</v>
      </c>
    </row>
    <row r="12" spans="1:5" s="11" customFormat="1" ht="21" customHeight="1" x14ac:dyDescent="0.25">
      <c r="A12" s="9">
        <v>10</v>
      </c>
      <c r="B12" s="12" t="s">
        <v>18</v>
      </c>
      <c r="C12" s="12" t="s">
        <v>19</v>
      </c>
      <c r="D12" s="13">
        <v>10350</v>
      </c>
      <c r="E12" s="13">
        <v>500000</v>
      </c>
    </row>
    <row r="13" spans="1:5" s="11" customFormat="1" ht="21" customHeight="1" x14ac:dyDescent="0.25">
      <c r="A13" s="12">
        <v>11</v>
      </c>
      <c r="B13" s="12" t="s">
        <v>20</v>
      </c>
      <c r="C13" s="12" t="s">
        <v>21</v>
      </c>
      <c r="D13" s="13">
        <v>60000</v>
      </c>
      <c r="E13" s="13">
        <v>2000000</v>
      </c>
    </row>
    <row r="14" spans="1:5" s="11" customFormat="1" ht="21" customHeight="1" x14ac:dyDescent="0.25">
      <c r="A14" s="12">
        <v>12</v>
      </c>
      <c r="B14" s="12" t="s">
        <v>22</v>
      </c>
      <c r="C14" s="12" t="s">
        <v>23</v>
      </c>
      <c r="D14" s="13">
        <v>6200</v>
      </c>
      <c r="E14" s="13">
        <v>500000</v>
      </c>
    </row>
    <row r="15" spans="1:5" s="11" customFormat="1" ht="21" customHeight="1" x14ac:dyDescent="0.25">
      <c r="A15" s="9">
        <v>13</v>
      </c>
      <c r="B15" s="12" t="s">
        <v>24</v>
      </c>
      <c r="C15" s="12" t="s">
        <v>25</v>
      </c>
      <c r="D15" s="13">
        <v>31005</v>
      </c>
      <c r="E15" s="13">
        <v>500000</v>
      </c>
    </row>
    <row r="16" spans="1:5" s="11" customFormat="1" ht="21" customHeight="1" x14ac:dyDescent="0.25">
      <c r="A16" s="12">
        <v>14</v>
      </c>
      <c r="B16" s="12" t="s">
        <v>26</v>
      </c>
      <c r="C16" s="12" t="s">
        <v>27</v>
      </c>
      <c r="D16" s="13">
        <v>6500</v>
      </c>
      <c r="E16" s="13">
        <v>500000</v>
      </c>
    </row>
    <row r="17" spans="1:5" s="11" customFormat="1" ht="21" customHeight="1" x14ac:dyDescent="0.25">
      <c r="A17" s="12">
        <v>15</v>
      </c>
      <c r="B17" s="12" t="s">
        <v>28</v>
      </c>
      <c r="C17" s="12" t="s">
        <v>62</v>
      </c>
      <c r="D17" s="13">
        <v>324820</v>
      </c>
      <c r="E17" s="13">
        <v>500000</v>
      </c>
    </row>
    <row r="18" spans="1:5" s="11" customFormat="1" ht="21" customHeight="1" x14ac:dyDescent="0.25">
      <c r="A18" s="9">
        <v>16</v>
      </c>
      <c r="B18" s="12" t="s">
        <v>29</v>
      </c>
      <c r="C18" s="12" t="s">
        <v>30</v>
      </c>
      <c r="D18" s="13">
        <v>7650</v>
      </c>
      <c r="E18" s="13">
        <v>500000</v>
      </c>
    </row>
    <row r="19" spans="1:5" s="11" customFormat="1" ht="21" customHeight="1" x14ac:dyDescent="0.25">
      <c r="A19" s="12">
        <v>17</v>
      </c>
      <c r="B19" s="12" t="s">
        <v>31</v>
      </c>
      <c r="C19" s="12" t="s">
        <v>63</v>
      </c>
      <c r="D19" s="13">
        <v>21137</v>
      </c>
      <c r="E19" s="13">
        <v>2000000</v>
      </c>
    </row>
    <row r="20" spans="1:5" s="11" customFormat="1" ht="21" customHeight="1" x14ac:dyDescent="0.25">
      <c r="A20" s="12">
        <v>18</v>
      </c>
      <c r="B20" s="12" t="s">
        <v>32</v>
      </c>
      <c r="C20" s="12" t="s">
        <v>64</v>
      </c>
      <c r="D20" s="13">
        <v>1111124</v>
      </c>
      <c r="E20" s="13">
        <v>555562</v>
      </c>
    </row>
    <row r="21" spans="1:5" s="11" customFormat="1" ht="21" customHeight="1" x14ac:dyDescent="0.25">
      <c r="A21" s="9">
        <v>19</v>
      </c>
      <c r="B21" s="12" t="s">
        <v>33</v>
      </c>
      <c r="C21" s="12" t="s">
        <v>65</v>
      </c>
      <c r="D21" s="13">
        <v>7964</v>
      </c>
      <c r="E21" s="13">
        <v>2000000</v>
      </c>
    </row>
    <row r="22" spans="1:5" s="11" customFormat="1" ht="21" customHeight="1" x14ac:dyDescent="0.25">
      <c r="A22" s="12">
        <v>20</v>
      </c>
      <c r="B22" s="12" t="s">
        <v>34</v>
      </c>
      <c r="C22" s="12" t="s">
        <v>35</v>
      </c>
      <c r="D22" s="13">
        <v>1900</v>
      </c>
      <c r="E22" s="13">
        <v>2000000</v>
      </c>
    </row>
    <row r="23" spans="1:5" s="11" customFormat="1" ht="21" customHeight="1" x14ac:dyDescent="0.25">
      <c r="A23" s="12">
        <v>21</v>
      </c>
      <c r="B23" s="12" t="s">
        <v>36</v>
      </c>
      <c r="C23" s="12" t="s">
        <v>37</v>
      </c>
      <c r="D23" s="13">
        <v>77285</v>
      </c>
      <c r="E23" s="13">
        <v>500000</v>
      </c>
    </row>
    <row r="24" spans="1:5" s="11" customFormat="1" ht="21" customHeight="1" x14ac:dyDescent="0.25">
      <c r="A24" s="9">
        <v>22</v>
      </c>
      <c r="B24" s="12" t="s">
        <v>38</v>
      </c>
      <c r="C24" s="12" t="s">
        <v>66</v>
      </c>
      <c r="D24" s="13">
        <v>48030</v>
      </c>
      <c r="E24" s="13">
        <v>500000</v>
      </c>
    </row>
    <row r="25" spans="1:5" s="11" customFormat="1" ht="21" customHeight="1" x14ac:dyDescent="0.25">
      <c r="A25" s="12">
        <v>23</v>
      </c>
      <c r="B25" s="12" t="s">
        <v>39</v>
      </c>
      <c r="C25" s="12" t="s">
        <v>67</v>
      </c>
      <c r="D25" s="13">
        <v>801650</v>
      </c>
      <c r="E25" s="13">
        <v>500000</v>
      </c>
    </row>
    <row r="26" spans="1:5" s="11" customFormat="1" ht="21" customHeight="1" x14ac:dyDescent="0.25">
      <c r="A26" s="12">
        <v>24</v>
      </c>
      <c r="B26" s="12" t="s">
        <v>40</v>
      </c>
      <c r="C26" s="12" t="s">
        <v>68</v>
      </c>
      <c r="D26" s="13">
        <v>990000</v>
      </c>
      <c r="E26" s="13">
        <v>500000</v>
      </c>
    </row>
    <row r="27" spans="1:5" s="11" customFormat="1" ht="21" customHeight="1" x14ac:dyDescent="0.25">
      <c r="A27" s="9">
        <v>25</v>
      </c>
      <c r="B27" s="12" t="s">
        <v>41</v>
      </c>
      <c r="C27" s="12" t="s">
        <v>69</v>
      </c>
      <c r="D27" s="13">
        <v>559632</v>
      </c>
      <c r="E27" s="13">
        <v>500000</v>
      </c>
    </row>
    <row r="28" spans="1:5" s="11" customFormat="1" ht="21" customHeight="1" x14ac:dyDescent="0.25">
      <c r="A28" s="12">
        <v>26</v>
      </c>
      <c r="B28" s="14" t="s">
        <v>57</v>
      </c>
      <c r="C28" s="12" t="s">
        <v>42</v>
      </c>
      <c r="D28" s="13">
        <v>630000</v>
      </c>
      <c r="E28" s="13">
        <v>500000</v>
      </c>
    </row>
    <row r="29" spans="1:5" s="11" customFormat="1" ht="21" customHeight="1" x14ac:dyDescent="0.25">
      <c r="A29" s="12">
        <v>27</v>
      </c>
      <c r="B29" s="12" t="s">
        <v>43</v>
      </c>
      <c r="C29" s="12" t="s">
        <v>44</v>
      </c>
      <c r="D29" s="13">
        <v>200000</v>
      </c>
      <c r="E29" s="13">
        <v>500000</v>
      </c>
    </row>
    <row r="30" spans="1:5" s="11" customFormat="1" ht="21" customHeight="1" x14ac:dyDescent="0.25">
      <c r="A30" s="9">
        <v>28</v>
      </c>
      <c r="B30" s="12" t="s">
        <v>45</v>
      </c>
      <c r="C30" s="12" t="s">
        <v>46</v>
      </c>
      <c r="D30" s="13">
        <v>300000</v>
      </c>
      <c r="E30" s="13">
        <v>500000</v>
      </c>
    </row>
    <row r="31" spans="1:5" s="11" customFormat="1" ht="21" customHeight="1" x14ac:dyDescent="0.25">
      <c r="A31" s="12">
        <v>29</v>
      </c>
      <c r="B31" s="12" t="s">
        <v>47</v>
      </c>
      <c r="C31" s="12" t="s">
        <v>70</v>
      </c>
      <c r="D31" s="13">
        <v>180000</v>
      </c>
      <c r="E31" s="13">
        <v>500000</v>
      </c>
    </row>
    <row r="32" spans="1:5" s="11" customFormat="1" ht="21" customHeight="1" x14ac:dyDescent="0.25">
      <c r="A32" s="12">
        <v>30</v>
      </c>
      <c r="B32" s="12" t="s">
        <v>48</v>
      </c>
      <c r="C32" s="12" t="s">
        <v>71</v>
      </c>
      <c r="D32" s="13">
        <v>1569500</v>
      </c>
      <c r="E32" s="13">
        <v>784750</v>
      </c>
    </row>
    <row r="33" spans="1:5" s="11" customFormat="1" ht="21" customHeight="1" x14ac:dyDescent="0.25">
      <c r="A33" s="9">
        <v>31</v>
      </c>
      <c r="B33" s="12" t="s">
        <v>49</v>
      </c>
      <c r="C33" s="12" t="s">
        <v>50</v>
      </c>
      <c r="D33" s="13">
        <v>200000</v>
      </c>
      <c r="E33" s="13">
        <v>500000</v>
      </c>
    </row>
    <row r="34" spans="1:5" s="11" customFormat="1" ht="21" customHeight="1" x14ac:dyDescent="0.25">
      <c r="A34" s="12">
        <v>32</v>
      </c>
      <c r="B34" s="12" t="s">
        <v>51</v>
      </c>
      <c r="C34" s="12" t="s">
        <v>52</v>
      </c>
      <c r="D34" s="13">
        <v>680350</v>
      </c>
      <c r="E34" s="13">
        <v>500000</v>
      </c>
    </row>
    <row r="35" spans="1:5" s="11" customFormat="1" ht="21" customHeight="1" x14ac:dyDescent="0.25">
      <c r="A35" s="12">
        <v>33</v>
      </c>
      <c r="B35" s="12" t="s">
        <v>53</v>
      </c>
      <c r="C35" s="12" t="s">
        <v>72</v>
      </c>
      <c r="D35" s="13">
        <v>77000</v>
      </c>
      <c r="E35" s="13">
        <v>10000000</v>
      </c>
    </row>
    <row r="36" spans="1:5" s="11" customFormat="1" ht="21" customHeight="1" x14ac:dyDescent="0.25">
      <c r="A36" s="9">
        <v>34</v>
      </c>
      <c r="B36" s="12" t="s">
        <v>54</v>
      </c>
      <c r="C36" s="12" t="s">
        <v>73</v>
      </c>
      <c r="D36" s="13">
        <v>21000</v>
      </c>
      <c r="E36" s="13">
        <v>500000</v>
      </c>
    </row>
    <row r="37" spans="1:5" s="11" customFormat="1" ht="21" customHeight="1" x14ac:dyDescent="0.25">
      <c r="A37" s="12">
        <v>35</v>
      </c>
      <c r="B37" s="12" t="s">
        <v>55</v>
      </c>
      <c r="C37" s="12" t="s">
        <v>56</v>
      </c>
      <c r="D37" s="13">
        <v>16780</v>
      </c>
      <c r="E37" s="13">
        <v>500000</v>
      </c>
    </row>
    <row r="38" spans="1:5" x14ac:dyDescent="0.3">
      <c r="A38" s="17" t="s">
        <v>76</v>
      </c>
      <c r="B38" s="18"/>
      <c r="C38" s="19"/>
      <c r="D38" s="16">
        <f>SUM(D3:D37)</f>
        <v>13307497</v>
      </c>
      <c r="E38" s="16">
        <f>SUM(E3:E37)</f>
        <v>35860312</v>
      </c>
    </row>
  </sheetData>
  <sortState ref="A3:E33">
    <sortCondition descending="1" ref="E3:E33"/>
  </sortState>
  <mergeCells count="2">
    <mergeCell ref="A1:E1"/>
    <mergeCell ref="A38:C38"/>
  </mergeCells>
  <conditionalFormatting sqref="B2">
    <cfRule type="duplicateValues" dxfId="5" priority="6"/>
  </conditionalFormatting>
  <conditionalFormatting sqref="B2">
    <cfRule type="duplicateValues" dxfId="4" priority="4"/>
    <cfRule type="duplicateValues" dxfId="3" priority="5"/>
  </conditionalFormatting>
  <conditionalFormatting sqref="B1:B37 B39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Ցանկ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2025-06-19T08:46:16Z</dcterms:modified>
</cp:coreProperties>
</file>